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Downloads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9" i="1" l="1"/>
  <c r="F129" i="1"/>
  <c r="E129" i="1"/>
  <c r="D129" i="1"/>
  <c r="G116" i="1"/>
  <c r="F116" i="1"/>
  <c r="E116" i="1"/>
  <c r="D116" i="1"/>
  <c r="G102" i="1"/>
  <c r="F102" i="1"/>
  <c r="E102" i="1"/>
  <c r="D102" i="1"/>
  <c r="G90" i="1"/>
  <c r="F90" i="1"/>
  <c r="E90" i="1"/>
  <c r="D90" i="1"/>
  <c r="G76" i="1"/>
  <c r="F76" i="1"/>
  <c r="E76" i="1"/>
  <c r="D76" i="1"/>
  <c r="G63" i="1"/>
  <c r="F63" i="1"/>
  <c r="E63" i="1"/>
  <c r="D63" i="1"/>
  <c r="G51" i="1"/>
  <c r="F51" i="1"/>
  <c r="E51" i="1"/>
  <c r="D51" i="1"/>
  <c r="G39" i="1"/>
  <c r="F39" i="1"/>
  <c r="E39" i="1"/>
  <c r="D39" i="1"/>
  <c r="F27" i="1"/>
  <c r="G27" i="1"/>
  <c r="E27" i="1"/>
  <c r="D27" i="1"/>
  <c r="G15" i="1"/>
  <c r="F15" i="1"/>
  <c r="E15" i="1"/>
  <c r="D15" i="1"/>
</calcChain>
</file>

<file path=xl/sharedStrings.xml><?xml version="1.0" encoding="utf-8"?>
<sst xmlns="http://schemas.openxmlformats.org/spreadsheetml/2006/main" count="206" uniqueCount="53">
  <si>
    <t xml:space="preserve">Номер </t>
  </si>
  <si>
    <t xml:space="preserve">рец. </t>
  </si>
  <si>
    <t>Наименование блюд</t>
  </si>
  <si>
    <t xml:space="preserve"> выход</t>
  </si>
  <si>
    <t>блюд</t>
  </si>
  <si>
    <t xml:space="preserve">  Пищевые вещества</t>
  </si>
  <si>
    <t>Энергетическая ценность</t>
  </si>
  <si>
    <t>Понедельник</t>
  </si>
  <si>
    <t>Б</t>
  </si>
  <si>
    <t>Ж</t>
  </si>
  <si>
    <t>У</t>
  </si>
  <si>
    <t>Обед</t>
  </si>
  <si>
    <t>Компот из с/х фруктов</t>
  </si>
  <si>
    <t>Хлеб ржаной</t>
  </si>
  <si>
    <t>яблоки свежие</t>
  </si>
  <si>
    <t>ИТОГО</t>
  </si>
  <si>
    <t>Пищевые вещества</t>
  </si>
  <si>
    <t>Вторник</t>
  </si>
  <si>
    <t>Тефтели из говядины</t>
  </si>
  <si>
    <t>Среда</t>
  </si>
  <si>
    <t xml:space="preserve">Борщ с капустой </t>
  </si>
  <si>
    <t>Четверг</t>
  </si>
  <si>
    <t>Хлеб белый</t>
  </si>
  <si>
    <t xml:space="preserve"> </t>
  </si>
  <si>
    <t>Пятница</t>
  </si>
  <si>
    <t>Чай с сахаром</t>
  </si>
  <si>
    <t>понедельник</t>
  </si>
  <si>
    <t>салат из кв.капусты</t>
  </si>
  <si>
    <t>Суп гороховый</t>
  </si>
  <si>
    <t>макароны отварные смслом</t>
  </si>
  <si>
    <t>Биточки куриные с соусом</t>
  </si>
  <si>
    <t>Хлеб пшеничный</t>
  </si>
  <si>
    <t>Суп лапша домашняя</t>
  </si>
  <si>
    <t>Гуляш из говядины</t>
  </si>
  <si>
    <t>Каша рассыпчатая гречневая</t>
  </si>
  <si>
    <t>салат из моркови</t>
  </si>
  <si>
    <t>Поджарка</t>
  </si>
  <si>
    <t>Овощи натуральные соленые</t>
  </si>
  <si>
    <t>Картофельное пюре</t>
  </si>
  <si>
    <t>пельмени</t>
  </si>
  <si>
    <t>салат из св. капусты</t>
  </si>
  <si>
    <t>Суп картофельный с крупой</t>
  </si>
  <si>
    <t>Котлеты из говядины</t>
  </si>
  <si>
    <t>Салат овощной с яблоками</t>
  </si>
  <si>
    <t>Каша рассыпчатая перловая</t>
  </si>
  <si>
    <t>Курица тушеная</t>
  </si>
  <si>
    <t>Щи со св. капустой</t>
  </si>
  <si>
    <t>Пюре картофельное</t>
  </si>
  <si>
    <t>Плов из говядины</t>
  </si>
  <si>
    <t>Каша рассыпчатая пшеничная</t>
  </si>
  <si>
    <t>Каша гречневая</t>
  </si>
  <si>
    <t>Биточки рыбные</t>
  </si>
  <si>
    <r>
      <rPr>
        <b/>
        <sz val="14"/>
        <color theme="1"/>
        <rFont val="Times New Roman"/>
        <family val="1"/>
        <charset val="204"/>
      </rPr>
      <t>Примерное меню на  2025учебный год 
для учащихся 1-4 классов МБОУ "СОШ №4  ст. Зеленчукской им.И.А.Овчаренко"</t>
    </r>
    <r>
      <rPr>
        <sz val="14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</si>
</sst>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0" borderId="0" xfId="0" applyFont="1"/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8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9"/>
  <sheetViews>
    <sheetView tabSelected="1" view="pageBreakPreview" topLeftCell="A115" zoomScaleSheetLayoutView="100" workbookViewId="0">
      <selection activeCell="G127" sqref="G127"/>
    </sheetView>
  </sheetViews>
  <sheetFormatPr defaultRowHeight="14.4" x14ac:dyDescent="0.3"/>
  <cols>
    <col min="1" max="1" width="9.33203125" customWidth="1"/>
    <col min="2" max="2" width="25" customWidth="1"/>
    <col min="3" max="3" width="11.6640625" customWidth="1"/>
    <col min="4" max="4" width="11.109375" customWidth="1"/>
    <col min="5" max="5" width="12.109375" customWidth="1"/>
    <col min="6" max="6" width="14.33203125" customWidth="1"/>
    <col min="7" max="7" width="18.44140625" customWidth="1"/>
    <col min="8" max="8" width="0.44140625" customWidth="1"/>
  </cols>
  <sheetData>
    <row r="2" spans="1:8" ht="18.75" customHeight="1" x14ac:dyDescent="0.3">
      <c r="A2" s="35" t="s">
        <v>52</v>
      </c>
      <c r="B2" s="36"/>
      <c r="C2" s="36"/>
      <c r="D2" s="36"/>
      <c r="E2" s="36"/>
      <c r="F2" s="36"/>
      <c r="G2" s="36"/>
      <c r="H2" s="36"/>
    </row>
    <row r="3" spans="1:8" ht="40.5" customHeight="1" thickBot="1" x14ac:dyDescent="0.35">
      <c r="A3" s="36"/>
      <c r="B3" s="36"/>
      <c r="C3" s="36"/>
      <c r="D3" s="36"/>
      <c r="E3" s="36"/>
      <c r="F3" s="36"/>
      <c r="G3" s="36"/>
      <c r="H3" s="36"/>
    </row>
    <row r="4" spans="1:8" ht="46.5" customHeight="1" x14ac:dyDescent="0.3">
      <c r="A4" s="1" t="s">
        <v>0</v>
      </c>
      <c r="B4" s="25" t="s">
        <v>2</v>
      </c>
      <c r="C4" s="3" t="s">
        <v>3</v>
      </c>
      <c r="D4" s="27" t="s">
        <v>5</v>
      </c>
      <c r="E4" s="28"/>
      <c r="F4" s="29"/>
      <c r="G4" s="33" t="s">
        <v>6</v>
      </c>
    </row>
    <row r="5" spans="1:8" ht="16.2" thickBot="1" x14ac:dyDescent="0.35">
      <c r="A5" s="2" t="s">
        <v>1</v>
      </c>
      <c r="B5" s="26"/>
      <c r="C5" s="4" t="s">
        <v>4</v>
      </c>
      <c r="D5" s="30"/>
      <c r="E5" s="31"/>
      <c r="F5" s="32"/>
      <c r="G5" s="34"/>
    </row>
    <row r="6" spans="1:8" ht="16.2" thickBot="1" x14ac:dyDescent="0.35">
      <c r="A6" s="5"/>
      <c r="B6" s="6" t="s">
        <v>7</v>
      </c>
      <c r="C6" s="8"/>
      <c r="D6" s="9" t="s">
        <v>8</v>
      </c>
      <c r="E6" s="9" t="s">
        <v>9</v>
      </c>
      <c r="F6" s="9" t="s">
        <v>10</v>
      </c>
      <c r="G6" s="10"/>
    </row>
    <row r="7" spans="1:8" ht="26.25" customHeight="1" thickBot="1" x14ac:dyDescent="0.35">
      <c r="A7" s="11"/>
      <c r="B7" s="4" t="s">
        <v>11</v>
      </c>
      <c r="C7" s="12"/>
      <c r="D7" s="13"/>
      <c r="E7" s="13"/>
      <c r="F7" s="13"/>
      <c r="G7" s="14"/>
    </row>
    <row r="8" spans="1:8" ht="45.75" customHeight="1" thickBot="1" x14ac:dyDescent="0.35">
      <c r="A8" s="11"/>
      <c r="B8" s="12"/>
      <c r="C8" s="15"/>
      <c r="D8" s="15"/>
      <c r="E8" s="15"/>
      <c r="F8" s="15"/>
      <c r="G8" s="16"/>
    </row>
    <row r="9" spans="1:8" ht="43.5" customHeight="1" thickBot="1" x14ac:dyDescent="0.35">
      <c r="A9" s="11">
        <v>102</v>
      </c>
      <c r="B9" s="12" t="s">
        <v>28</v>
      </c>
      <c r="C9" s="15">
        <v>200</v>
      </c>
      <c r="D9" s="15">
        <v>2.6</v>
      </c>
      <c r="E9" s="15">
        <v>3.45</v>
      </c>
      <c r="F9" s="15">
        <v>17.600000000000001</v>
      </c>
      <c r="G9" s="16">
        <v>118.6</v>
      </c>
    </row>
    <row r="10" spans="1:8" ht="44.25" customHeight="1" thickBot="1" x14ac:dyDescent="0.35">
      <c r="A10" s="11">
        <v>391</v>
      </c>
      <c r="B10" s="12" t="s">
        <v>39</v>
      </c>
      <c r="C10" s="15">
        <v>100</v>
      </c>
      <c r="D10" s="15">
        <v>11.44</v>
      </c>
      <c r="E10" s="15">
        <v>11.94</v>
      </c>
      <c r="F10" s="15">
        <v>6.11</v>
      </c>
      <c r="G10" s="16">
        <v>175.1</v>
      </c>
    </row>
    <row r="11" spans="1:8" ht="31.5" customHeight="1" thickBot="1" x14ac:dyDescent="0.35">
      <c r="A11" s="11" t="s">
        <v>23</v>
      </c>
      <c r="B11" s="12" t="s">
        <v>23</v>
      </c>
      <c r="C11" s="15">
        <v>0</v>
      </c>
      <c r="D11" s="15">
        <v>0</v>
      </c>
      <c r="E11" s="15">
        <v>0</v>
      </c>
      <c r="F11" s="15">
        <v>0</v>
      </c>
      <c r="G11" s="16">
        <v>0</v>
      </c>
    </row>
    <row r="12" spans="1:8" ht="29.25" customHeight="1" thickBot="1" x14ac:dyDescent="0.35">
      <c r="A12" s="11">
        <v>349</v>
      </c>
      <c r="B12" s="7" t="s">
        <v>12</v>
      </c>
      <c r="C12" s="15">
        <v>200</v>
      </c>
      <c r="D12" s="15">
        <v>0.4</v>
      </c>
      <c r="E12" s="15">
        <v>0</v>
      </c>
      <c r="F12" s="15">
        <v>34.6</v>
      </c>
      <c r="G12" s="16">
        <v>133.19999999999999</v>
      </c>
    </row>
    <row r="13" spans="1:8" ht="33" customHeight="1" thickBot="1" x14ac:dyDescent="0.35">
      <c r="A13" s="11"/>
      <c r="B13" s="12" t="s">
        <v>13</v>
      </c>
      <c r="C13" s="15">
        <v>40</v>
      </c>
      <c r="D13" s="15">
        <v>3.96</v>
      </c>
      <c r="E13" s="15">
        <v>0.72</v>
      </c>
      <c r="F13" s="15">
        <v>20.04</v>
      </c>
      <c r="G13" s="16">
        <v>104.4</v>
      </c>
    </row>
    <row r="14" spans="1:8" ht="31.5" customHeight="1" thickBot="1" x14ac:dyDescent="0.35">
      <c r="A14" s="11" t="s">
        <v>23</v>
      </c>
      <c r="B14" s="12" t="s">
        <v>23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</row>
    <row r="15" spans="1:8" ht="40.5" customHeight="1" thickBot="1" x14ac:dyDescent="0.35">
      <c r="A15" s="11"/>
      <c r="B15" s="17" t="s">
        <v>15</v>
      </c>
      <c r="C15" s="18"/>
      <c r="D15" s="19">
        <f>D8+D9+D10+D11+D12+D13+D14</f>
        <v>18.399999999999999</v>
      </c>
      <c r="E15" s="19">
        <f>E8+E9+E10+E11+E12+E13+E14</f>
        <v>16.11</v>
      </c>
      <c r="F15" s="19">
        <f>F8+F9+F10+F11+F12+F13+F14</f>
        <v>78.349999999999994</v>
      </c>
      <c r="G15" s="19">
        <f>G8+G9+G10+G11+G12+G13+G14</f>
        <v>531.29999999999995</v>
      </c>
    </row>
    <row r="16" spans="1:8" ht="30.75" customHeight="1" thickBot="1" x14ac:dyDescent="0.35"/>
    <row r="17" spans="1:7" ht="15.6" x14ac:dyDescent="0.3">
      <c r="A17" s="1" t="s">
        <v>0</v>
      </c>
      <c r="B17" s="25" t="s">
        <v>2</v>
      </c>
      <c r="C17" s="3" t="s">
        <v>3</v>
      </c>
      <c r="D17" s="27" t="s">
        <v>16</v>
      </c>
      <c r="E17" s="28"/>
      <c r="F17" s="29"/>
      <c r="G17" s="33" t="s">
        <v>6</v>
      </c>
    </row>
    <row r="18" spans="1:7" ht="16.2" thickBot="1" x14ac:dyDescent="0.35">
      <c r="A18" s="2" t="s">
        <v>1</v>
      </c>
      <c r="B18" s="26"/>
      <c r="C18" s="4" t="s">
        <v>4</v>
      </c>
      <c r="D18" s="30"/>
      <c r="E18" s="31"/>
      <c r="F18" s="32"/>
      <c r="G18" s="34"/>
    </row>
    <row r="19" spans="1:7" ht="26.25" customHeight="1" thickBot="1" x14ac:dyDescent="0.35">
      <c r="A19" s="5"/>
      <c r="B19" s="6" t="s">
        <v>17</v>
      </c>
      <c r="C19" s="8"/>
      <c r="D19" s="9" t="s">
        <v>8</v>
      </c>
      <c r="E19" s="9" t="s">
        <v>9</v>
      </c>
      <c r="F19" s="9" t="s">
        <v>10</v>
      </c>
      <c r="G19" s="10"/>
    </row>
    <row r="20" spans="1:7" ht="30" customHeight="1" thickBot="1" x14ac:dyDescent="0.35">
      <c r="A20" s="11"/>
      <c r="B20" s="4" t="s">
        <v>11</v>
      </c>
      <c r="C20" s="12"/>
      <c r="D20" s="20"/>
      <c r="E20" s="20"/>
      <c r="F20" s="20"/>
      <c r="G20" s="14" t="s">
        <v>23</v>
      </c>
    </row>
    <row r="21" spans="1:7" ht="36" customHeight="1" thickBot="1" x14ac:dyDescent="0.35">
      <c r="A21" s="11">
        <v>101</v>
      </c>
      <c r="B21" s="12" t="s">
        <v>41</v>
      </c>
      <c r="C21" s="12">
        <v>200</v>
      </c>
      <c r="D21" s="15">
        <v>7.6</v>
      </c>
      <c r="E21" s="15">
        <v>20.69</v>
      </c>
      <c r="F21" s="15">
        <v>12</v>
      </c>
      <c r="G21" s="16">
        <v>164</v>
      </c>
    </row>
    <row r="22" spans="1:7" ht="42.75" customHeight="1" thickBot="1" x14ac:dyDescent="0.35">
      <c r="A22" s="11">
        <v>203</v>
      </c>
      <c r="B22" s="12" t="s">
        <v>29</v>
      </c>
      <c r="C22" s="15">
        <v>150</v>
      </c>
      <c r="D22" s="15">
        <v>7.2</v>
      </c>
      <c r="E22" s="15">
        <v>10.4</v>
      </c>
      <c r="F22" s="15">
        <v>34.200000000000003</v>
      </c>
      <c r="G22" s="16">
        <v>195.7</v>
      </c>
    </row>
    <row r="23" spans="1:7" ht="35.25" customHeight="1" thickBot="1" x14ac:dyDescent="0.35">
      <c r="A23" s="11">
        <v>268</v>
      </c>
      <c r="B23" s="12" t="s">
        <v>42</v>
      </c>
      <c r="C23" s="12">
        <v>90</v>
      </c>
      <c r="D23" s="15">
        <v>4.3600000000000003</v>
      </c>
      <c r="E23" s="15">
        <v>9.1199999999999992</v>
      </c>
      <c r="F23" s="15">
        <v>10.4</v>
      </c>
      <c r="G23" s="16">
        <v>192</v>
      </c>
    </row>
    <row r="24" spans="1:7" ht="35.25" customHeight="1" thickBot="1" x14ac:dyDescent="0.35">
      <c r="A24" s="11">
        <v>349</v>
      </c>
      <c r="B24" s="7" t="s">
        <v>12</v>
      </c>
      <c r="C24" s="12">
        <v>200</v>
      </c>
      <c r="D24" s="15">
        <v>0.4</v>
      </c>
      <c r="E24" s="15">
        <v>0</v>
      </c>
      <c r="F24" s="15">
        <v>34.6</v>
      </c>
      <c r="G24" s="16">
        <v>133.19999999999999</v>
      </c>
    </row>
    <row r="25" spans="1:7" ht="38.25" customHeight="1" thickBot="1" x14ac:dyDescent="0.35">
      <c r="A25" s="11"/>
      <c r="B25" s="12" t="s">
        <v>31</v>
      </c>
      <c r="C25" s="12">
        <v>40</v>
      </c>
      <c r="D25" s="15">
        <v>3.96</v>
      </c>
      <c r="E25" s="15">
        <v>0.72</v>
      </c>
      <c r="F25" s="15">
        <v>20.04</v>
      </c>
      <c r="G25" s="16">
        <v>104.4</v>
      </c>
    </row>
    <row r="26" spans="1:7" ht="32.25" customHeight="1" thickBot="1" x14ac:dyDescent="0.35">
      <c r="A26" s="11">
        <v>45</v>
      </c>
      <c r="B26" s="12" t="s">
        <v>40</v>
      </c>
      <c r="C26" s="12">
        <v>60</v>
      </c>
      <c r="D26" s="15">
        <v>1.3</v>
      </c>
      <c r="E26" s="15">
        <v>3.2</v>
      </c>
      <c r="F26" s="15">
        <v>11.1</v>
      </c>
      <c r="G26" s="16">
        <v>90</v>
      </c>
    </row>
    <row r="27" spans="1:7" ht="39.75" customHeight="1" thickBot="1" x14ac:dyDescent="0.35">
      <c r="A27" s="11"/>
      <c r="B27" s="17" t="s">
        <v>15</v>
      </c>
      <c r="C27" s="18"/>
      <c r="D27" s="19">
        <f>D21+D22+D23+D24+D25+D26</f>
        <v>24.82</v>
      </c>
      <c r="E27" s="19">
        <f>E21+E22+E23+E24+E25+E26</f>
        <v>44.13</v>
      </c>
      <c r="F27" s="19">
        <f>F21+F22+F23+F24+F25+F26</f>
        <v>122.34</v>
      </c>
      <c r="G27" s="19">
        <f>G21+G22+G23+G24+G25+G26</f>
        <v>879.30000000000007</v>
      </c>
    </row>
    <row r="28" spans="1:7" ht="38.25" customHeight="1" thickBot="1" x14ac:dyDescent="0.35"/>
    <row r="29" spans="1:7" ht="15.6" x14ac:dyDescent="0.3">
      <c r="A29" s="1" t="s">
        <v>0</v>
      </c>
      <c r="B29" s="25" t="s">
        <v>2</v>
      </c>
      <c r="C29" s="3" t="s">
        <v>3</v>
      </c>
      <c r="D29" s="27" t="s">
        <v>16</v>
      </c>
      <c r="E29" s="28"/>
      <c r="F29" s="29"/>
      <c r="G29" s="33" t="s">
        <v>6</v>
      </c>
    </row>
    <row r="30" spans="1:7" ht="16.2" thickBot="1" x14ac:dyDescent="0.35">
      <c r="A30" s="2" t="s">
        <v>1</v>
      </c>
      <c r="B30" s="26"/>
      <c r="C30" s="4" t="s">
        <v>4</v>
      </c>
      <c r="D30" s="30"/>
      <c r="E30" s="31"/>
      <c r="F30" s="32"/>
      <c r="G30" s="34"/>
    </row>
    <row r="31" spans="1:7" ht="16.2" thickBot="1" x14ac:dyDescent="0.35">
      <c r="A31" s="5"/>
      <c r="B31" s="6" t="s">
        <v>19</v>
      </c>
      <c r="C31" s="8"/>
      <c r="D31" s="9" t="s">
        <v>8</v>
      </c>
      <c r="E31" s="9" t="s">
        <v>9</v>
      </c>
      <c r="F31" s="9" t="s">
        <v>10</v>
      </c>
      <c r="G31" s="10"/>
    </row>
    <row r="32" spans="1:7" ht="27.75" customHeight="1" thickBot="1" x14ac:dyDescent="0.35">
      <c r="A32" s="11"/>
      <c r="B32" s="4" t="s">
        <v>11</v>
      </c>
      <c r="C32" s="12"/>
      <c r="D32" s="20"/>
      <c r="E32" s="20"/>
      <c r="F32" s="20"/>
      <c r="G32" s="14"/>
    </row>
    <row r="33" spans="1:7" ht="42" customHeight="1" thickBot="1" x14ac:dyDescent="0.35">
      <c r="A33" s="11">
        <v>56</v>
      </c>
      <c r="B33" s="12" t="s">
        <v>43</v>
      </c>
      <c r="C33" s="15">
        <v>60</v>
      </c>
      <c r="D33" s="15">
        <v>1.62</v>
      </c>
      <c r="E33" s="15">
        <v>3.3</v>
      </c>
      <c r="F33" s="15">
        <v>7.32</v>
      </c>
      <c r="G33" s="16">
        <v>63.78</v>
      </c>
    </row>
    <row r="34" spans="1:7" ht="44.25" customHeight="1" thickBot="1" x14ac:dyDescent="0.35">
      <c r="A34" s="11">
        <v>82</v>
      </c>
      <c r="B34" s="12" t="s">
        <v>20</v>
      </c>
      <c r="C34" s="15">
        <v>200</v>
      </c>
      <c r="D34" s="15">
        <v>7.6</v>
      </c>
      <c r="E34" s="15">
        <v>5.8</v>
      </c>
      <c r="F34" s="15">
        <v>10.8</v>
      </c>
      <c r="G34" s="16">
        <v>123.2</v>
      </c>
    </row>
    <row r="35" spans="1:7" ht="42" customHeight="1" thickBot="1" x14ac:dyDescent="0.35">
      <c r="A35" s="11">
        <v>171</v>
      </c>
      <c r="B35" s="7" t="s">
        <v>44</v>
      </c>
      <c r="C35" s="12">
        <v>150</v>
      </c>
      <c r="D35" s="12">
        <v>0.4</v>
      </c>
      <c r="E35" s="12">
        <v>0</v>
      </c>
      <c r="F35" s="12">
        <v>34.6</v>
      </c>
      <c r="G35" s="16">
        <v>243</v>
      </c>
    </row>
    <row r="36" spans="1:7" ht="36" customHeight="1" thickBot="1" x14ac:dyDescent="0.35">
      <c r="A36" s="11">
        <v>376</v>
      </c>
      <c r="B36" s="7" t="s">
        <v>25</v>
      </c>
      <c r="C36" s="15">
        <v>200</v>
      </c>
      <c r="D36" s="15">
        <v>0.4</v>
      </c>
      <c r="E36" s="15">
        <v>0</v>
      </c>
      <c r="F36" s="15">
        <v>34.6</v>
      </c>
      <c r="G36" s="16">
        <v>60</v>
      </c>
    </row>
    <row r="37" spans="1:7" ht="40.5" customHeight="1" thickBot="1" x14ac:dyDescent="0.35">
      <c r="A37" s="11">
        <v>292</v>
      </c>
      <c r="B37" s="7" t="s">
        <v>45</v>
      </c>
      <c r="C37" s="12">
        <v>90</v>
      </c>
      <c r="D37" s="15">
        <v>8</v>
      </c>
      <c r="E37" s="15">
        <v>7</v>
      </c>
      <c r="F37" s="15">
        <v>12.9</v>
      </c>
      <c r="G37" s="16">
        <v>208</v>
      </c>
    </row>
    <row r="38" spans="1:7" ht="37.5" customHeight="1" thickBot="1" x14ac:dyDescent="0.35">
      <c r="A38" s="11"/>
      <c r="B38" s="12" t="s">
        <v>31</v>
      </c>
      <c r="C38" s="12">
        <v>80</v>
      </c>
      <c r="D38" s="15">
        <v>3.96</v>
      </c>
      <c r="E38" s="15">
        <v>0.72</v>
      </c>
      <c r="F38" s="15">
        <v>20.04</v>
      </c>
      <c r="G38" s="16">
        <v>104.4</v>
      </c>
    </row>
    <row r="39" spans="1:7" ht="15" thickBot="1" x14ac:dyDescent="0.35">
      <c r="A39" s="11"/>
      <c r="B39" s="17" t="s">
        <v>15</v>
      </c>
      <c r="C39" s="18"/>
      <c r="D39" s="19">
        <f>D33+D34+D35+D36+D37+D38</f>
        <v>21.98</v>
      </c>
      <c r="E39" s="19">
        <f>E33+E34+E35+E36+E37+E38</f>
        <v>16.82</v>
      </c>
      <c r="F39" s="19">
        <f>F33+F34+F35+F36+F37+F38</f>
        <v>120.25999999999999</v>
      </c>
      <c r="G39" s="19">
        <f>G33+G34+G35+G36+G37+G38</f>
        <v>802.38</v>
      </c>
    </row>
    <row r="40" spans="1:7" ht="40.5" customHeight="1" thickBot="1" x14ac:dyDescent="0.35"/>
    <row r="41" spans="1:7" ht="15.6" x14ac:dyDescent="0.3">
      <c r="A41" s="1" t="s">
        <v>0</v>
      </c>
      <c r="B41" s="25" t="s">
        <v>2</v>
      </c>
      <c r="C41" s="3" t="s">
        <v>3</v>
      </c>
      <c r="D41" s="27" t="s">
        <v>16</v>
      </c>
      <c r="E41" s="28"/>
      <c r="F41" s="29"/>
      <c r="G41" s="33" t="s">
        <v>6</v>
      </c>
    </row>
    <row r="42" spans="1:7" ht="16.2" thickBot="1" x14ac:dyDescent="0.35">
      <c r="A42" s="2" t="s">
        <v>1</v>
      </c>
      <c r="B42" s="26"/>
      <c r="C42" s="4" t="s">
        <v>4</v>
      </c>
      <c r="D42" s="30"/>
      <c r="E42" s="31"/>
      <c r="F42" s="32"/>
      <c r="G42" s="34"/>
    </row>
    <row r="43" spans="1:7" ht="16.2" thickBot="1" x14ac:dyDescent="0.35">
      <c r="A43" s="5"/>
      <c r="B43" s="6" t="s">
        <v>21</v>
      </c>
      <c r="C43" s="8"/>
      <c r="D43" s="9" t="s">
        <v>8</v>
      </c>
      <c r="E43" s="9" t="s">
        <v>9</v>
      </c>
      <c r="F43" s="9" t="s">
        <v>10</v>
      </c>
      <c r="G43" s="10"/>
    </row>
    <row r="44" spans="1:7" ht="16.2" thickBot="1" x14ac:dyDescent="0.35">
      <c r="A44" s="11"/>
      <c r="B44" s="4" t="s">
        <v>11</v>
      </c>
      <c r="C44" s="12"/>
      <c r="D44" s="20"/>
      <c r="E44" s="20"/>
      <c r="F44" s="20"/>
      <c r="G44" s="14"/>
    </row>
    <row r="45" spans="1:7" ht="37.5" customHeight="1" thickBot="1" x14ac:dyDescent="0.35">
      <c r="A45" s="11">
        <v>66</v>
      </c>
      <c r="B45" s="12" t="s">
        <v>35</v>
      </c>
      <c r="C45" s="15">
        <v>60</v>
      </c>
      <c r="D45" s="15">
        <v>1.62</v>
      </c>
      <c r="E45" s="15">
        <v>3.3</v>
      </c>
      <c r="F45" s="15">
        <v>7.32</v>
      </c>
      <c r="G45" s="16">
        <v>51.42</v>
      </c>
    </row>
    <row r="46" spans="1:7" ht="43.5" customHeight="1" thickBot="1" x14ac:dyDescent="0.35">
      <c r="A46" s="11">
        <v>113</v>
      </c>
      <c r="B46" s="12" t="s">
        <v>32</v>
      </c>
      <c r="C46" s="12">
        <v>200</v>
      </c>
      <c r="D46" s="12">
        <v>0.14000000000000001</v>
      </c>
      <c r="E46" s="12">
        <v>2.2000000000000002</v>
      </c>
      <c r="F46" s="12">
        <v>10.4</v>
      </c>
      <c r="G46" s="16">
        <v>92.6</v>
      </c>
    </row>
    <row r="47" spans="1:7" ht="15" thickBot="1" x14ac:dyDescent="0.35">
      <c r="A47" s="11">
        <v>260</v>
      </c>
      <c r="B47" s="12" t="s">
        <v>33</v>
      </c>
      <c r="C47" s="12">
        <v>90</v>
      </c>
      <c r="D47" s="12">
        <v>18.399999999999999</v>
      </c>
      <c r="E47" s="12">
        <v>17.600000000000001</v>
      </c>
      <c r="F47" s="12">
        <v>31.4</v>
      </c>
      <c r="G47" s="16">
        <v>221</v>
      </c>
    </row>
    <row r="48" spans="1:7" ht="38.25" customHeight="1" thickBot="1" x14ac:dyDescent="0.35">
      <c r="A48" s="11">
        <v>302</v>
      </c>
      <c r="B48" s="7" t="s">
        <v>34</v>
      </c>
      <c r="C48" s="12">
        <v>150</v>
      </c>
      <c r="D48" s="12">
        <v>0.4</v>
      </c>
      <c r="E48" s="12">
        <v>0</v>
      </c>
      <c r="F48" s="12">
        <v>34.6</v>
      </c>
      <c r="G48" s="16">
        <v>243</v>
      </c>
    </row>
    <row r="49" spans="1:7" ht="42" customHeight="1" thickBot="1" x14ac:dyDescent="0.35">
      <c r="A49" s="11"/>
      <c r="B49" s="12" t="s">
        <v>22</v>
      </c>
      <c r="C49" s="12">
        <v>40</v>
      </c>
      <c r="D49" s="12">
        <v>3.96</v>
      </c>
      <c r="E49" s="12">
        <v>0.72</v>
      </c>
      <c r="F49" s="12">
        <v>20.04</v>
      </c>
      <c r="G49" s="16">
        <v>104.4</v>
      </c>
    </row>
    <row r="50" spans="1:7" ht="40.5" customHeight="1" thickBot="1" x14ac:dyDescent="0.35">
      <c r="A50" s="11">
        <v>376</v>
      </c>
      <c r="B50" s="7" t="s">
        <v>25</v>
      </c>
      <c r="C50" s="15">
        <v>200</v>
      </c>
      <c r="D50" s="15">
        <v>0.4</v>
      </c>
      <c r="E50" s="15">
        <v>0</v>
      </c>
      <c r="F50" s="15">
        <v>34.6</v>
      </c>
      <c r="G50" s="16">
        <v>60</v>
      </c>
    </row>
    <row r="51" spans="1:7" ht="24.75" customHeight="1" thickBot="1" x14ac:dyDescent="0.35">
      <c r="A51" s="11"/>
      <c r="B51" s="17" t="s">
        <v>15</v>
      </c>
      <c r="C51" s="18"/>
      <c r="D51" s="18">
        <f>D45+D46+D47+D48+D49+D50</f>
        <v>24.919999999999998</v>
      </c>
      <c r="E51" s="18">
        <f>E45+E46+E47+E48+E49+E50</f>
        <v>23.82</v>
      </c>
      <c r="F51" s="18">
        <f>F45+F46+F47+F48+F49+F50</f>
        <v>138.35999999999999</v>
      </c>
      <c r="G51" s="18">
        <f>G45+G46+G47+G48+G49+G50</f>
        <v>772.42</v>
      </c>
    </row>
    <row r="52" spans="1:7" ht="129.75" customHeight="1" thickBot="1" x14ac:dyDescent="0.35">
      <c r="A52" s="21" t="s">
        <v>23</v>
      </c>
    </row>
    <row r="53" spans="1:7" ht="15.6" x14ac:dyDescent="0.3">
      <c r="A53" s="1" t="s">
        <v>0</v>
      </c>
      <c r="B53" s="25" t="s">
        <v>2</v>
      </c>
      <c r="C53" s="3" t="s">
        <v>3</v>
      </c>
      <c r="D53" s="27" t="s">
        <v>16</v>
      </c>
      <c r="E53" s="28"/>
      <c r="F53" s="29"/>
      <c r="G53" s="33" t="s">
        <v>6</v>
      </c>
    </row>
    <row r="54" spans="1:7" ht="16.2" thickBot="1" x14ac:dyDescent="0.35">
      <c r="A54" s="2" t="s">
        <v>1</v>
      </c>
      <c r="B54" s="26"/>
      <c r="C54" s="4" t="s">
        <v>4</v>
      </c>
      <c r="D54" s="30"/>
      <c r="E54" s="31"/>
      <c r="F54" s="32"/>
      <c r="G54" s="34"/>
    </row>
    <row r="55" spans="1:7" ht="16.2" thickBot="1" x14ac:dyDescent="0.35">
      <c r="A55" s="5"/>
      <c r="B55" s="6" t="s">
        <v>24</v>
      </c>
      <c r="C55" s="8"/>
      <c r="D55" s="9" t="s">
        <v>8</v>
      </c>
      <c r="E55" s="9" t="s">
        <v>9</v>
      </c>
      <c r="F55" s="9" t="s">
        <v>10</v>
      </c>
      <c r="G55" s="10"/>
    </row>
    <row r="56" spans="1:7" ht="30" customHeight="1" thickBot="1" x14ac:dyDescent="0.35">
      <c r="A56" s="11"/>
      <c r="B56" s="4" t="s">
        <v>11</v>
      </c>
      <c r="C56" s="12"/>
      <c r="D56" s="20"/>
      <c r="E56" s="20"/>
      <c r="F56" s="20"/>
      <c r="G56" s="14"/>
    </row>
    <row r="57" spans="1:7" ht="36.75" customHeight="1" thickBot="1" x14ac:dyDescent="0.35">
      <c r="A57" s="11">
        <v>88</v>
      </c>
      <c r="B57" s="12" t="s">
        <v>46</v>
      </c>
      <c r="C57" s="15">
        <v>200</v>
      </c>
      <c r="D57" s="15">
        <v>2.6</v>
      </c>
      <c r="E57" s="15">
        <v>3.45</v>
      </c>
      <c r="F57" s="15">
        <v>17.600000000000001</v>
      </c>
      <c r="G57" s="16">
        <v>118.6</v>
      </c>
    </row>
    <row r="58" spans="1:7" ht="49.5" customHeight="1" thickBot="1" x14ac:dyDescent="0.35">
      <c r="A58" s="11">
        <v>278</v>
      </c>
      <c r="B58" s="7" t="s">
        <v>18</v>
      </c>
      <c r="C58" s="15">
        <v>90</v>
      </c>
      <c r="D58" s="15">
        <v>8.1300000000000008</v>
      </c>
      <c r="E58" s="15">
        <v>9.01</v>
      </c>
      <c r="F58" s="15">
        <v>10.72</v>
      </c>
      <c r="G58" s="16">
        <v>157</v>
      </c>
    </row>
    <row r="59" spans="1:7" ht="15" thickBot="1" x14ac:dyDescent="0.35">
      <c r="A59" s="11">
        <v>312</v>
      </c>
      <c r="B59" s="12" t="s">
        <v>47</v>
      </c>
      <c r="C59" s="15">
        <v>150</v>
      </c>
      <c r="D59" s="15">
        <v>18.399999999999999</v>
      </c>
      <c r="E59" s="15">
        <v>17.600000000000001</v>
      </c>
      <c r="F59" s="15">
        <v>31.4</v>
      </c>
      <c r="G59" s="16">
        <v>173</v>
      </c>
    </row>
    <row r="60" spans="1:7" ht="25.5" customHeight="1" thickBot="1" x14ac:dyDescent="0.35">
      <c r="A60" s="11">
        <v>376</v>
      </c>
      <c r="B60" s="7" t="s">
        <v>25</v>
      </c>
      <c r="C60" s="15">
        <v>200</v>
      </c>
      <c r="D60" s="15">
        <v>0.4</v>
      </c>
      <c r="E60" s="15">
        <v>0</v>
      </c>
      <c r="F60" s="15">
        <v>34.6</v>
      </c>
      <c r="G60" s="16">
        <v>60</v>
      </c>
    </row>
    <row r="61" spans="1:7" ht="32.25" customHeight="1" thickBot="1" x14ac:dyDescent="0.35">
      <c r="A61" s="11"/>
      <c r="B61" s="12" t="s">
        <v>13</v>
      </c>
      <c r="C61" s="15">
        <v>40</v>
      </c>
      <c r="D61" s="15">
        <v>3.96</v>
      </c>
      <c r="E61" s="15">
        <v>0.72</v>
      </c>
      <c r="F61" s="15">
        <v>20.04</v>
      </c>
      <c r="G61" s="16">
        <v>104.4</v>
      </c>
    </row>
    <row r="62" spans="1:7" ht="36.75" customHeight="1" thickBot="1" x14ac:dyDescent="0.35">
      <c r="A62" s="11">
        <v>338</v>
      </c>
      <c r="B62" s="12" t="s">
        <v>14</v>
      </c>
      <c r="C62" s="15">
        <v>100</v>
      </c>
      <c r="D62" s="15">
        <v>0.4</v>
      </c>
      <c r="E62" s="15">
        <v>0.4</v>
      </c>
      <c r="F62" s="15">
        <v>9.8000000000000007</v>
      </c>
      <c r="G62" s="16">
        <v>47</v>
      </c>
    </row>
    <row r="63" spans="1:7" ht="32.25" customHeight="1" thickBot="1" x14ac:dyDescent="0.35">
      <c r="A63" s="11"/>
      <c r="B63" s="17" t="s">
        <v>15</v>
      </c>
      <c r="C63" s="18"/>
      <c r="D63" s="19">
        <f>D57+D58+D59+D60+D61+D62</f>
        <v>33.889999999999993</v>
      </c>
      <c r="E63" s="19">
        <f>E57+E58+E59+E60+E61+E62</f>
        <v>31.18</v>
      </c>
      <c r="F63" s="19">
        <f>F57+F58+F59+F60+F61+F62</f>
        <v>124.15999999999998</v>
      </c>
      <c r="G63" s="19">
        <f>G57+G58+G59+G60+G61+G62</f>
        <v>660</v>
      </c>
    </row>
    <row r="64" spans="1:7" ht="51.75" customHeight="1" thickBot="1" x14ac:dyDescent="0.35"/>
    <row r="65" spans="1:7" ht="15.6" x14ac:dyDescent="0.3">
      <c r="A65" s="1" t="s">
        <v>0</v>
      </c>
      <c r="B65" s="25" t="s">
        <v>2</v>
      </c>
      <c r="C65" s="3" t="s">
        <v>3</v>
      </c>
      <c r="D65" s="27" t="s">
        <v>16</v>
      </c>
      <c r="E65" s="28"/>
      <c r="F65" s="29"/>
      <c r="G65" s="33" t="s">
        <v>6</v>
      </c>
    </row>
    <row r="66" spans="1:7" ht="16.2" thickBot="1" x14ac:dyDescent="0.35">
      <c r="A66" s="2" t="s">
        <v>1</v>
      </c>
      <c r="B66" s="26"/>
      <c r="C66" s="4" t="s">
        <v>4</v>
      </c>
      <c r="D66" s="30"/>
      <c r="E66" s="31"/>
      <c r="F66" s="32"/>
      <c r="G66" s="34"/>
    </row>
    <row r="67" spans="1:7" ht="37.5" customHeight="1" thickBot="1" x14ac:dyDescent="0.35">
      <c r="A67" s="5"/>
      <c r="B67" s="6" t="s">
        <v>26</v>
      </c>
      <c r="C67" s="8"/>
      <c r="D67" s="9" t="s">
        <v>8</v>
      </c>
      <c r="E67" s="9" t="s">
        <v>9</v>
      </c>
      <c r="F67" s="9" t="s">
        <v>10</v>
      </c>
      <c r="G67" s="10"/>
    </row>
    <row r="68" spans="1:7" ht="33.75" customHeight="1" thickBot="1" x14ac:dyDescent="0.35">
      <c r="A68" s="11"/>
      <c r="B68" s="4" t="s">
        <v>11</v>
      </c>
      <c r="C68" s="12"/>
      <c r="D68" s="20"/>
      <c r="E68" s="20"/>
      <c r="F68" s="20"/>
      <c r="G68" s="14"/>
    </row>
    <row r="69" spans="1:7" ht="38.25" customHeight="1" thickBot="1" x14ac:dyDescent="0.35">
      <c r="A69" s="11">
        <v>47</v>
      </c>
      <c r="B69" s="12" t="s">
        <v>27</v>
      </c>
      <c r="C69" s="15">
        <v>60</v>
      </c>
      <c r="D69" s="15">
        <v>1.62</v>
      </c>
      <c r="E69" s="15">
        <v>3.3</v>
      </c>
      <c r="F69" s="15">
        <v>7.32</v>
      </c>
      <c r="G69" s="16">
        <v>63.78</v>
      </c>
    </row>
    <row r="70" spans="1:7" ht="49.5" customHeight="1" thickBot="1" x14ac:dyDescent="0.35">
      <c r="A70" s="11">
        <v>113</v>
      </c>
      <c r="B70" s="12" t="s">
        <v>32</v>
      </c>
      <c r="C70" s="12">
        <v>200</v>
      </c>
      <c r="D70" s="12">
        <v>0.14000000000000001</v>
      </c>
      <c r="E70" s="12">
        <v>2.2000000000000002</v>
      </c>
      <c r="F70" s="12">
        <v>10.4</v>
      </c>
      <c r="G70" s="16">
        <v>92.6</v>
      </c>
    </row>
    <row r="71" spans="1:7" ht="44.25" customHeight="1" thickBot="1" x14ac:dyDescent="0.35">
      <c r="A71" s="11">
        <v>244</v>
      </c>
      <c r="B71" s="12" t="s">
        <v>48</v>
      </c>
      <c r="C71" s="15">
        <v>150</v>
      </c>
      <c r="D71" s="15">
        <v>14.5</v>
      </c>
      <c r="E71" s="15">
        <v>12.07</v>
      </c>
      <c r="F71" s="15">
        <v>36.67</v>
      </c>
      <c r="G71" s="16">
        <v>313.39999999999998</v>
      </c>
    </row>
    <row r="72" spans="1:7" ht="32.25" customHeight="1" thickBot="1" x14ac:dyDescent="0.35">
      <c r="A72" s="11">
        <v>349</v>
      </c>
      <c r="B72" s="7" t="s">
        <v>12</v>
      </c>
      <c r="C72" s="15">
        <v>200</v>
      </c>
      <c r="D72" s="15">
        <v>0.4</v>
      </c>
      <c r="E72" s="15">
        <v>0</v>
      </c>
      <c r="F72" s="15">
        <v>34.6</v>
      </c>
      <c r="G72" s="16">
        <v>133.19999999999999</v>
      </c>
    </row>
    <row r="73" spans="1:7" ht="34.5" customHeight="1" thickBot="1" x14ac:dyDescent="0.35">
      <c r="A73" s="11" t="s">
        <v>23</v>
      </c>
      <c r="B73" s="7" t="s">
        <v>23</v>
      </c>
      <c r="C73" s="15">
        <v>0</v>
      </c>
      <c r="D73" s="15">
        <v>0</v>
      </c>
      <c r="E73" s="15">
        <v>0</v>
      </c>
      <c r="F73" s="15">
        <v>0</v>
      </c>
      <c r="G73" s="16">
        <v>0</v>
      </c>
    </row>
    <row r="74" spans="1:7" ht="36" customHeight="1" thickBot="1" x14ac:dyDescent="0.35">
      <c r="A74" s="11"/>
      <c r="B74" s="12" t="s">
        <v>13</v>
      </c>
      <c r="C74" s="15">
        <v>40</v>
      </c>
      <c r="D74" s="15">
        <v>3.96</v>
      </c>
      <c r="E74" s="15">
        <v>0.72</v>
      </c>
      <c r="F74" s="15">
        <v>20.04</v>
      </c>
      <c r="G74" s="16">
        <v>104.4</v>
      </c>
    </row>
    <row r="75" spans="1:7" ht="34.5" customHeight="1" thickBot="1" x14ac:dyDescent="0.35">
      <c r="A75" s="11" t="s">
        <v>23</v>
      </c>
      <c r="B75" s="12" t="s">
        <v>23</v>
      </c>
      <c r="C75" s="15">
        <v>0</v>
      </c>
      <c r="D75" s="15">
        <v>0</v>
      </c>
      <c r="E75" s="15">
        <v>0</v>
      </c>
      <c r="F75" s="15">
        <v>0</v>
      </c>
      <c r="G75" s="16">
        <v>0</v>
      </c>
    </row>
    <row r="76" spans="1:7" ht="36.75" customHeight="1" thickBot="1" x14ac:dyDescent="0.35">
      <c r="A76" s="11"/>
      <c r="B76" s="17" t="s">
        <v>15</v>
      </c>
      <c r="C76" s="19"/>
      <c r="D76" s="19">
        <f>D69+D70+D71+D72+D73+D74+D75</f>
        <v>20.62</v>
      </c>
      <c r="E76" s="19">
        <f>E69+E70+E71+E72+E73+E74+E75</f>
        <v>18.29</v>
      </c>
      <c r="F76" s="19">
        <f>F69+F70+F71+F72+F73+F74+F75</f>
        <v>109.03</v>
      </c>
      <c r="G76" s="19">
        <f>G69+G70+G71+G72+G73+G74+G75</f>
        <v>707.38</v>
      </c>
    </row>
    <row r="77" spans="1:7" ht="18.75" customHeight="1" thickBot="1" x14ac:dyDescent="0.35">
      <c r="A77" s="5"/>
      <c r="B77" s="6"/>
      <c r="C77" s="6"/>
      <c r="D77" s="9"/>
      <c r="E77" s="9"/>
      <c r="F77" s="9"/>
      <c r="G77" s="22"/>
    </row>
    <row r="78" spans="1:7" ht="81.75" customHeight="1" thickBot="1" x14ac:dyDescent="0.35"/>
    <row r="79" spans="1:7" ht="15.6" x14ac:dyDescent="0.3">
      <c r="A79" s="1" t="s">
        <v>0</v>
      </c>
      <c r="B79" s="25" t="s">
        <v>2</v>
      </c>
      <c r="C79" s="3" t="s">
        <v>3</v>
      </c>
      <c r="D79" s="27" t="s">
        <v>16</v>
      </c>
      <c r="E79" s="28"/>
      <c r="F79" s="29"/>
      <c r="G79" s="33" t="s">
        <v>6</v>
      </c>
    </row>
    <row r="80" spans="1:7" ht="16.2" thickBot="1" x14ac:dyDescent="0.35">
      <c r="A80" s="2" t="s">
        <v>1</v>
      </c>
      <c r="B80" s="26"/>
      <c r="C80" s="4" t="s">
        <v>4</v>
      </c>
      <c r="D80" s="30"/>
      <c r="E80" s="31"/>
      <c r="F80" s="32"/>
      <c r="G80" s="34"/>
    </row>
    <row r="81" spans="1:7" ht="16.2" thickBot="1" x14ac:dyDescent="0.35">
      <c r="A81" s="5"/>
      <c r="B81" s="6" t="s">
        <v>17</v>
      </c>
      <c r="C81" s="8"/>
      <c r="D81" s="9" t="s">
        <v>8</v>
      </c>
      <c r="E81" s="9" t="s">
        <v>9</v>
      </c>
      <c r="F81" s="9" t="s">
        <v>10</v>
      </c>
      <c r="G81" s="10"/>
    </row>
    <row r="82" spans="1:7" ht="16.2" thickBot="1" x14ac:dyDescent="0.35">
      <c r="A82" s="11"/>
      <c r="B82" s="4" t="s">
        <v>11</v>
      </c>
      <c r="C82" s="12"/>
      <c r="D82" s="20"/>
      <c r="E82" s="20"/>
      <c r="F82" s="20"/>
      <c r="G82" s="14"/>
    </row>
    <row r="83" spans="1:7" ht="28.5" customHeight="1" thickBot="1" x14ac:dyDescent="0.35">
      <c r="A83" s="11">
        <v>102</v>
      </c>
      <c r="B83" s="12" t="s">
        <v>28</v>
      </c>
      <c r="C83" s="15">
        <v>200</v>
      </c>
      <c r="D83" s="15">
        <v>2.6</v>
      </c>
      <c r="E83" s="15">
        <v>3.45</v>
      </c>
      <c r="F83" s="15">
        <v>17.600000000000001</v>
      </c>
      <c r="G83" s="16">
        <v>118.6</v>
      </c>
    </row>
    <row r="84" spans="1:7" ht="47.25" customHeight="1" thickBot="1" x14ac:dyDescent="0.35">
      <c r="A84" s="11">
        <v>171</v>
      </c>
      <c r="B84" s="7" t="s">
        <v>49</v>
      </c>
      <c r="C84" s="12">
        <v>150</v>
      </c>
      <c r="D84" s="12">
        <v>0.4</v>
      </c>
      <c r="E84" s="12">
        <v>0</v>
      </c>
      <c r="F84" s="12">
        <v>34.6</v>
      </c>
      <c r="G84" s="16">
        <v>243</v>
      </c>
    </row>
    <row r="85" spans="1:7" ht="39.75" customHeight="1" thickBot="1" x14ac:dyDescent="0.35">
      <c r="A85" s="11">
        <v>296</v>
      </c>
      <c r="B85" s="12" t="s">
        <v>30</v>
      </c>
      <c r="C85" s="12">
        <v>90</v>
      </c>
      <c r="D85" s="15">
        <v>4.3600000000000003</v>
      </c>
      <c r="E85" s="15">
        <v>9.1199999999999992</v>
      </c>
      <c r="F85" s="15">
        <v>10.4</v>
      </c>
      <c r="G85" s="16">
        <v>192</v>
      </c>
    </row>
    <row r="86" spans="1:7" ht="40.5" customHeight="1" thickBot="1" x14ac:dyDescent="0.35">
      <c r="A86" s="11" t="s">
        <v>23</v>
      </c>
      <c r="B86" s="12" t="s">
        <v>23</v>
      </c>
      <c r="C86" s="15" t="s">
        <v>23</v>
      </c>
      <c r="D86" s="15">
        <v>0</v>
      </c>
      <c r="E86" s="15">
        <v>0</v>
      </c>
      <c r="F86" s="15">
        <v>0</v>
      </c>
      <c r="G86" s="16">
        <v>0</v>
      </c>
    </row>
    <row r="87" spans="1:7" ht="30.75" customHeight="1" thickBot="1" x14ac:dyDescent="0.35">
      <c r="A87" s="11">
        <v>349</v>
      </c>
      <c r="B87" s="7" t="s">
        <v>12</v>
      </c>
      <c r="C87" s="15">
        <v>200</v>
      </c>
      <c r="D87" s="15">
        <v>0.4</v>
      </c>
      <c r="E87" s="15">
        <v>0</v>
      </c>
      <c r="F87" s="15">
        <v>34.6</v>
      </c>
      <c r="G87" s="16">
        <v>133.19999999999999</v>
      </c>
    </row>
    <row r="88" spans="1:7" ht="34.5" customHeight="1" thickBot="1" x14ac:dyDescent="0.35">
      <c r="A88" s="11"/>
      <c r="B88" s="12" t="s">
        <v>13</v>
      </c>
      <c r="C88" s="15">
        <v>40</v>
      </c>
      <c r="D88" s="15">
        <v>3.96</v>
      </c>
      <c r="E88" s="15">
        <v>0.72</v>
      </c>
      <c r="F88" s="15">
        <v>20.04</v>
      </c>
      <c r="G88" s="16">
        <v>104.4</v>
      </c>
    </row>
    <row r="89" spans="1:7" ht="38.25" customHeight="1" thickBot="1" x14ac:dyDescent="0.35">
      <c r="A89" s="11" t="s">
        <v>23</v>
      </c>
      <c r="B89" s="12" t="s">
        <v>23</v>
      </c>
      <c r="C89" s="15">
        <v>0</v>
      </c>
      <c r="D89" s="15">
        <v>0</v>
      </c>
      <c r="E89" s="15">
        <v>0</v>
      </c>
      <c r="F89" s="15">
        <v>0</v>
      </c>
      <c r="G89" s="16">
        <v>0</v>
      </c>
    </row>
    <row r="90" spans="1:7" ht="43.5" customHeight="1" thickBot="1" x14ac:dyDescent="0.35">
      <c r="A90" s="11"/>
      <c r="B90" s="17" t="s">
        <v>15</v>
      </c>
      <c r="C90" s="18"/>
      <c r="D90" s="19">
        <f>D83+D84+D85+D86+D87+D89</f>
        <v>7.7600000000000007</v>
      </c>
      <c r="E90" s="19">
        <f>E83+E84+E85+E86+E87+E88+E89</f>
        <v>13.290000000000001</v>
      </c>
      <c r="F90" s="19">
        <f>F83+F84+F85+F86+F87+F88+F89</f>
        <v>117.24000000000001</v>
      </c>
      <c r="G90" s="19">
        <f>G83+G84+G85+G86+G87+G88+G89</f>
        <v>791.19999999999993</v>
      </c>
    </row>
    <row r="91" spans="1:7" ht="51.75" customHeight="1" thickBot="1" x14ac:dyDescent="0.35"/>
    <row r="92" spans="1:7" ht="15.6" x14ac:dyDescent="0.3">
      <c r="A92" s="1" t="s">
        <v>0</v>
      </c>
      <c r="B92" s="25" t="s">
        <v>2</v>
      </c>
      <c r="C92" s="3" t="s">
        <v>3</v>
      </c>
      <c r="D92" s="27" t="s">
        <v>16</v>
      </c>
      <c r="E92" s="28"/>
      <c r="F92" s="29"/>
      <c r="G92" s="33" t="s">
        <v>6</v>
      </c>
    </row>
    <row r="93" spans="1:7" ht="16.2" thickBot="1" x14ac:dyDescent="0.35">
      <c r="A93" s="2" t="s">
        <v>1</v>
      </c>
      <c r="B93" s="26"/>
      <c r="C93" s="4" t="s">
        <v>4</v>
      </c>
      <c r="D93" s="30"/>
      <c r="E93" s="31"/>
      <c r="F93" s="32"/>
      <c r="G93" s="34"/>
    </row>
    <row r="94" spans="1:7" ht="40.5" customHeight="1" thickBot="1" x14ac:dyDescent="0.35">
      <c r="A94" s="5"/>
      <c r="B94" s="6" t="s">
        <v>19</v>
      </c>
      <c r="C94" s="8"/>
      <c r="D94" s="9" t="s">
        <v>8</v>
      </c>
      <c r="E94" s="9" t="s">
        <v>9</v>
      </c>
      <c r="F94" s="9" t="s">
        <v>10</v>
      </c>
      <c r="G94" s="10"/>
    </row>
    <row r="95" spans="1:7" ht="37.5" customHeight="1" thickBot="1" x14ac:dyDescent="0.35">
      <c r="A95" s="11"/>
      <c r="B95" s="4" t="s">
        <v>11</v>
      </c>
      <c r="C95" s="12"/>
      <c r="D95" s="20"/>
      <c r="E95" s="20"/>
      <c r="F95" s="20"/>
      <c r="G95" s="14"/>
    </row>
    <row r="96" spans="1:7" ht="45.75" customHeight="1" thickBot="1" x14ac:dyDescent="0.35">
      <c r="A96" s="11">
        <v>70</v>
      </c>
      <c r="B96" s="12" t="s">
        <v>37</v>
      </c>
      <c r="C96" s="15">
        <v>60</v>
      </c>
      <c r="D96" s="15">
        <v>1.62</v>
      </c>
      <c r="E96" s="15">
        <v>3.3</v>
      </c>
      <c r="F96" s="15">
        <v>7.32</v>
      </c>
      <c r="G96" s="16">
        <v>6</v>
      </c>
    </row>
    <row r="97" spans="1:7" ht="36.75" customHeight="1" thickBot="1" x14ac:dyDescent="0.35">
      <c r="A97" s="11">
        <v>101</v>
      </c>
      <c r="B97" s="12" t="s">
        <v>41</v>
      </c>
      <c r="C97" s="12">
        <v>200</v>
      </c>
      <c r="D97" s="15">
        <v>7.6</v>
      </c>
      <c r="E97" s="15">
        <v>20.69</v>
      </c>
      <c r="F97" s="15">
        <v>12</v>
      </c>
      <c r="G97" s="16">
        <v>164</v>
      </c>
    </row>
    <row r="98" spans="1:7" ht="36" customHeight="1" thickBot="1" x14ac:dyDescent="0.35">
      <c r="A98" s="11">
        <v>203</v>
      </c>
      <c r="B98" s="12" t="s">
        <v>29</v>
      </c>
      <c r="C98" s="15">
        <v>150</v>
      </c>
      <c r="D98" s="15">
        <v>7.2</v>
      </c>
      <c r="E98" s="15">
        <v>10.4</v>
      </c>
      <c r="F98" s="15">
        <v>34.200000000000003</v>
      </c>
      <c r="G98" s="16">
        <v>195.7</v>
      </c>
    </row>
    <row r="99" spans="1:7" ht="39.75" customHeight="1" thickBot="1" x14ac:dyDescent="0.35">
      <c r="A99" s="11">
        <v>251</v>
      </c>
      <c r="B99" s="12" t="s">
        <v>36</v>
      </c>
      <c r="C99" s="15">
        <v>90</v>
      </c>
      <c r="D99" s="15">
        <v>1.1299999999999999</v>
      </c>
      <c r="E99" s="15">
        <v>0.38</v>
      </c>
      <c r="F99" s="15">
        <v>15.75</v>
      </c>
      <c r="G99" s="16">
        <v>315</v>
      </c>
    </row>
    <row r="100" spans="1:7" ht="33" customHeight="1" thickBot="1" x14ac:dyDescent="0.35">
      <c r="A100" s="11">
        <v>349</v>
      </c>
      <c r="B100" s="7" t="s">
        <v>12</v>
      </c>
      <c r="C100" s="15">
        <v>200</v>
      </c>
      <c r="D100" s="15">
        <v>0.4</v>
      </c>
      <c r="E100" s="15">
        <v>0</v>
      </c>
      <c r="F100" s="15">
        <v>34.6</v>
      </c>
      <c r="G100" s="16">
        <v>133.19999999999999</v>
      </c>
    </row>
    <row r="101" spans="1:7" ht="36" customHeight="1" thickBot="1" x14ac:dyDescent="0.35">
      <c r="A101" s="11"/>
      <c r="B101" s="12" t="s">
        <v>31</v>
      </c>
      <c r="C101" s="15">
        <v>40</v>
      </c>
      <c r="D101" s="15">
        <v>3.96</v>
      </c>
      <c r="E101" s="15">
        <v>0.72</v>
      </c>
      <c r="F101" s="15">
        <v>20.04</v>
      </c>
      <c r="G101" s="16">
        <v>104.4</v>
      </c>
    </row>
    <row r="102" spans="1:7" ht="33" customHeight="1" thickBot="1" x14ac:dyDescent="0.35">
      <c r="A102" s="11"/>
      <c r="B102" s="17" t="s">
        <v>15</v>
      </c>
      <c r="C102" s="18"/>
      <c r="D102" s="19">
        <f>D96+D97+D98+D99+D100+D101</f>
        <v>21.909999999999997</v>
      </c>
      <c r="E102" s="19">
        <f>E96+E97+E98+E99+E100+E101</f>
        <v>35.49</v>
      </c>
      <c r="F102" s="19">
        <f>F96+F97+F98+F99+F100+F101</f>
        <v>123.91</v>
      </c>
      <c r="G102" s="19">
        <f>G96+G97+G98+G99+G100+G101</f>
        <v>918.30000000000007</v>
      </c>
    </row>
    <row r="103" spans="1:7" ht="16.2" thickBot="1" x14ac:dyDescent="0.35">
      <c r="A103" s="5"/>
      <c r="B103" s="6"/>
      <c r="C103" s="6"/>
      <c r="D103" s="9"/>
      <c r="E103" s="9"/>
      <c r="F103" s="9"/>
      <c r="G103" s="22"/>
    </row>
    <row r="104" spans="1:7" ht="81.75" customHeight="1" thickBot="1" x14ac:dyDescent="0.35"/>
    <row r="105" spans="1:7" ht="15.6" x14ac:dyDescent="0.3">
      <c r="A105" s="1" t="s">
        <v>0</v>
      </c>
      <c r="B105" s="25" t="s">
        <v>2</v>
      </c>
      <c r="C105" s="3" t="s">
        <v>3</v>
      </c>
      <c r="D105" s="27" t="s">
        <v>16</v>
      </c>
      <c r="E105" s="28"/>
      <c r="F105" s="29"/>
      <c r="G105" s="33" t="s">
        <v>6</v>
      </c>
    </row>
    <row r="106" spans="1:7" ht="16.2" thickBot="1" x14ac:dyDescent="0.35">
      <c r="A106" s="2" t="s">
        <v>1</v>
      </c>
      <c r="B106" s="26"/>
      <c r="C106" s="4" t="s">
        <v>4</v>
      </c>
      <c r="D106" s="30"/>
      <c r="E106" s="31"/>
      <c r="F106" s="32"/>
      <c r="G106" s="34"/>
    </row>
    <row r="107" spans="1:7" ht="16.2" thickBot="1" x14ac:dyDescent="0.35">
      <c r="A107" s="5"/>
      <c r="B107" s="6" t="s">
        <v>21</v>
      </c>
      <c r="C107" s="8"/>
      <c r="D107" s="9" t="s">
        <v>8</v>
      </c>
      <c r="E107" s="9" t="s">
        <v>9</v>
      </c>
      <c r="F107" s="9" t="s">
        <v>10</v>
      </c>
      <c r="G107" s="10"/>
    </row>
    <row r="108" spans="1:7" ht="16.2" thickBot="1" x14ac:dyDescent="0.35">
      <c r="A108" s="11"/>
      <c r="B108" s="4" t="s">
        <v>11</v>
      </c>
      <c r="C108" s="12"/>
      <c r="D108" s="20"/>
      <c r="E108" s="20"/>
      <c r="F108" s="20"/>
      <c r="G108" s="14"/>
    </row>
    <row r="109" spans="1:7" ht="45.75" customHeight="1" thickBot="1" x14ac:dyDescent="0.35">
      <c r="A109" s="11">
        <v>66</v>
      </c>
      <c r="B109" s="12" t="s">
        <v>35</v>
      </c>
      <c r="C109" s="15">
        <v>60</v>
      </c>
      <c r="D109" s="15">
        <v>1.62</v>
      </c>
      <c r="E109" s="15">
        <v>3.3</v>
      </c>
      <c r="F109" s="15">
        <v>7.32</v>
      </c>
      <c r="G109" s="16">
        <v>51.42</v>
      </c>
    </row>
    <row r="110" spans="1:7" ht="39.75" customHeight="1" thickBot="1" x14ac:dyDescent="0.35">
      <c r="A110" s="11">
        <v>82</v>
      </c>
      <c r="B110" s="12" t="s">
        <v>20</v>
      </c>
      <c r="C110" s="15">
        <v>200</v>
      </c>
      <c r="D110" s="15">
        <v>7.6</v>
      </c>
      <c r="E110" s="15">
        <v>5.8</v>
      </c>
      <c r="F110" s="15">
        <v>10.8</v>
      </c>
      <c r="G110" s="16">
        <v>123.2</v>
      </c>
    </row>
    <row r="111" spans="1:7" ht="15" thickBot="1" x14ac:dyDescent="0.35">
      <c r="A111" s="11">
        <v>260</v>
      </c>
      <c r="B111" s="12" t="s">
        <v>33</v>
      </c>
      <c r="C111" s="12">
        <v>90</v>
      </c>
      <c r="D111" s="12">
        <v>18.399999999999999</v>
      </c>
      <c r="E111" s="12">
        <v>17.600000000000001</v>
      </c>
      <c r="F111" s="12">
        <v>31.4</v>
      </c>
      <c r="G111" s="16">
        <v>221</v>
      </c>
    </row>
    <row r="112" spans="1:7" ht="39.75" customHeight="1" thickBot="1" x14ac:dyDescent="0.35">
      <c r="A112" s="11">
        <v>171</v>
      </c>
      <c r="B112" s="12" t="s">
        <v>50</v>
      </c>
      <c r="C112" s="12">
        <v>150</v>
      </c>
      <c r="D112" s="15">
        <v>4.5</v>
      </c>
      <c r="E112" s="15">
        <v>7.95</v>
      </c>
      <c r="F112" s="15">
        <v>19.05</v>
      </c>
      <c r="G112" s="16">
        <v>221.2</v>
      </c>
    </row>
    <row r="113" spans="1:7" ht="37.5" customHeight="1" thickBot="1" x14ac:dyDescent="0.35">
      <c r="A113" s="11">
        <v>349</v>
      </c>
      <c r="B113" s="7" t="s">
        <v>12</v>
      </c>
      <c r="C113" s="15">
        <v>200</v>
      </c>
      <c r="D113" s="15">
        <v>0.4</v>
      </c>
      <c r="E113" s="15">
        <v>0</v>
      </c>
      <c r="F113" s="15">
        <v>34.6</v>
      </c>
      <c r="G113" s="16">
        <v>133.19999999999999</v>
      </c>
    </row>
    <row r="114" spans="1:7" ht="27" customHeight="1" thickBot="1" x14ac:dyDescent="0.35">
      <c r="A114" s="11"/>
      <c r="B114" s="12" t="s">
        <v>31</v>
      </c>
      <c r="C114" s="15">
        <v>40</v>
      </c>
      <c r="D114" s="15">
        <v>3.96</v>
      </c>
      <c r="E114" s="15">
        <v>0.72</v>
      </c>
      <c r="F114" s="15">
        <v>20.04</v>
      </c>
      <c r="G114" s="16">
        <v>104.4</v>
      </c>
    </row>
    <row r="115" spans="1:7" ht="25.5" customHeight="1" thickBot="1" x14ac:dyDescent="0.35">
      <c r="A115" s="11" t="s">
        <v>23</v>
      </c>
      <c r="B115" s="12" t="s">
        <v>23</v>
      </c>
      <c r="C115" s="15" t="s">
        <v>23</v>
      </c>
      <c r="D115" s="15">
        <v>0</v>
      </c>
      <c r="E115" s="15">
        <v>0</v>
      </c>
      <c r="F115" s="15">
        <v>0</v>
      </c>
      <c r="G115" s="16">
        <v>0</v>
      </c>
    </row>
    <row r="116" spans="1:7" ht="33" customHeight="1" thickBot="1" x14ac:dyDescent="0.35">
      <c r="A116" s="11"/>
      <c r="B116" s="17" t="s">
        <v>15</v>
      </c>
      <c r="C116" s="18"/>
      <c r="D116" s="19">
        <f>D109+D110+D111+D112+D113+D114+D115</f>
        <v>36.479999999999997</v>
      </c>
      <c r="E116" s="19">
        <f>E109+E110+E111+E112+E113+E114+E115</f>
        <v>35.370000000000005</v>
      </c>
      <c r="F116" s="19">
        <f>F109+F110+F111+F112+F113+F114+F115</f>
        <v>123.20999999999998</v>
      </c>
      <c r="G116" s="19">
        <f>G109+G110+G111+G112+G113+G114+G115</f>
        <v>854.42</v>
      </c>
    </row>
    <row r="118" spans="1:7" ht="15" thickBot="1" x14ac:dyDescent="0.35">
      <c r="A118" s="23"/>
    </row>
    <row r="119" spans="1:7" ht="15.6" x14ac:dyDescent="0.3">
      <c r="A119" s="1" t="s">
        <v>0</v>
      </c>
      <c r="B119" s="25" t="s">
        <v>2</v>
      </c>
      <c r="C119" s="3" t="s">
        <v>3</v>
      </c>
      <c r="D119" s="27" t="s">
        <v>16</v>
      </c>
      <c r="E119" s="28"/>
      <c r="F119" s="29"/>
      <c r="G119" s="33" t="s">
        <v>6</v>
      </c>
    </row>
    <row r="120" spans="1:7" ht="16.2" thickBot="1" x14ac:dyDescent="0.35">
      <c r="A120" s="2" t="s">
        <v>1</v>
      </c>
      <c r="B120" s="26"/>
      <c r="C120" s="4" t="s">
        <v>4</v>
      </c>
      <c r="D120" s="30"/>
      <c r="E120" s="31"/>
      <c r="F120" s="32"/>
      <c r="G120" s="34"/>
    </row>
    <row r="121" spans="1:7" ht="26.25" customHeight="1" thickBot="1" x14ac:dyDescent="0.35">
      <c r="A121" s="5"/>
      <c r="B121" s="6" t="s">
        <v>24</v>
      </c>
      <c r="C121" s="8"/>
      <c r="D121" s="9" t="s">
        <v>8</v>
      </c>
      <c r="E121" s="9" t="s">
        <v>9</v>
      </c>
      <c r="F121" s="9" t="s">
        <v>10</v>
      </c>
      <c r="G121" s="10"/>
    </row>
    <row r="122" spans="1:7" ht="27.75" customHeight="1" thickBot="1" x14ac:dyDescent="0.35">
      <c r="A122" s="11"/>
      <c r="B122" s="4" t="s">
        <v>11</v>
      </c>
      <c r="C122" s="12"/>
      <c r="D122" s="20"/>
      <c r="E122" s="20"/>
      <c r="F122" s="20"/>
      <c r="G122" s="14"/>
    </row>
    <row r="123" spans="1:7" ht="15" thickBot="1" x14ac:dyDescent="0.35">
      <c r="A123" s="11">
        <v>338</v>
      </c>
      <c r="B123" s="12" t="s">
        <v>14</v>
      </c>
      <c r="C123" s="15">
        <v>100</v>
      </c>
      <c r="D123" s="15">
        <v>0.4</v>
      </c>
      <c r="E123" s="15">
        <v>0.4</v>
      </c>
      <c r="F123" s="15">
        <v>9.8000000000000007</v>
      </c>
      <c r="G123" s="16">
        <v>32</v>
      </c>
    </row>
    <row r="124" spans="1:7" ht="38.25" customHeight="1" thickBot="1" x14ac:dyDescent="0.35">
      <c r="A124" s="11">
        <v>88</v>
      </c>
      <c r="B124" s="12" t="s">
        <v>46</v>
      </c>
      <c r="C124" s="15">
        <v>200</v>
      </c>
      <c r="D124" s="15">
        <v>2.6</v>
      </c>
      <c r="E124" s="15">
        <v>3.45</v>
      </c>
      <c r="F124" s="15">
        <v>17.600000000000001</v>
      </c>
      <c r="G124" s="16">
        <v>118.6</v>
      </c>
    </row>
    <row r="125" spans="1:7" ht="15" thickBot="1" x14ac:dyDescent="0.35">
      <c r="A125" s="11">
        <v>128</v>
      </c>
      <c r="B125" s="12" t="s">
        <v>38</v>
      </c>
      <c r="C125" s="15">
        <v>150</v>
      </c>
      <c r="D125" s="15">
        <v>18.399999999999999</v>
      </c>
      <c r="E125" s="15">
        <v>17.600000000000001</v>
      </c>
      <c r="F125" s="15">
        <v>31.4</v>
      </c>
      <c r="G125" s="16">
        <v>173</v>
      </c>
    </row>
    <row r="126" spans="1:7" ht="32.25" customHeight="1" thickBot="1" x14ac:dyDescent="0.35">
      <c r="A126" s="11">
        <v>268</v>
      </c>
      <c r="B126" s="7" t="s">
        <v>51</v>
      </c>
      <c r="C126" s="15">
        <v>90</v>
      </c>
      <c r="D126" s="15">
        <v>6.95</v>
      </c>
      <c r="E126" s="15">
        <v>5.86</v>
      </c>
      <c r="F126" s="15">
        <v>9.9700000000000006</v>
      </c>
      <c r="G126" s="16">
        <v>120</v>
      </c>
    </row>
    <row r="127" spans="1:7" ht="29.25" customHeight="1" thickBot="1" x14ac:dyDescent="0.35">
      <c r="A127" s="11"/>
      <c r="B127" s="12" t="s">
        <v>22</v>
      </c>
      <c r="C127" s="15">
        <v>40</v>
      </c>
      <c r="D127" s="15">
        <v>3.96</v>
      </c>
      <c r="E127" s="15">
        <v>0.72</v>
      </c>
      <c r="F127" s="15">
        <v>20.04</v>
      </c>
      <c r="G127" s="16">
        <v>104.4</v>
      </c>
    </row>
    <row r="128" spans="1:7" ht="34.5" customHeight="1" thickBot="1" x14ac:dyDescent="0.35">
      <c r="A128" s="11">
        <v>349</v>
      </c>
      <c r="B128" s="7" t="s">
        <v>12</v>
      </c>
      <c r="C128" s="15">
        <v>200</v>
      </c>
      <c r="D128" s="15">
        <v>0.4</v>
      </c>
      <c r="E128" s="15">
        <v>0</v>
      </c>
      <c r="F128" s="15">
        <v>34.6</v>
      </c>
      <c r="G128" s="16">
        <v>133.19999999999999</v>
      </c>
    </row>
    <row r="129" spans="1:7" ht="43.5" customHeight="1" thickBot="1" x14ac:dyDescent="0.35">
      <c r="A129" s="24"/>
      <c r="B129" s="18" t="s">
        <v>15</v>
      </c>
      <c r="C129" s="19" t="s">
        <v>23</v>
      </c>
      <c r="D129" s="19">
        <f>D123+D124+D125+D126+D127+D128</f>
        <v>32.709999999999994</v>
      </c>
      <c r="E129" s="19">
        <f>E123+E124+E125+E126+E127+E128</f>
        <v>28.03</v>
      </c>
      <c r="F129" s="19">
        <f>F123+F124+F125+F126+F127+F128</f>
        <v>123.41</v>
      </c>
      <c r="G129" s="19">
        <f>G123+G124+G125+G126+G127+G128</f>
        <v>681.2</v>
      </c>
    </row>
  </sheetData>
  <mergeCells count="31">
    <mergeCell ref="B119:B120"/>
    <mergeCell ref="D119:F120"/>
    <mergeCell ref="G119:G120"/>
    <mergeCell ref="A2:H3"/>
    <mergeCell ref="B92:B93"/>
    <mergeCell ref="D92:F93"/>
    <mergeCell ref="G92:G93"/>
    <mergeCell ref="B105:B106"/>
    <mergeCell ref="D105:F106"/>
    <mergeCell ref="G105:G106"/>
    <mergeCell ref="B65:B66"/>
    <mergeCell ref="D65:F66"/>
    <mergeCell ref="G65:G66"/>
    <mergeCell ref="B79:B80"/>
    <mergeCell ref="D79:F80"/>
    <mergeCell ref="G79:G80"/>
    <mergeCell ref="B53:B54"/>
    <mergeCell ref="D53:F54"/>
    <mergeCell ref="G53:G54"/>
    <mergeCell ref="B29:B30"/>
    <mergeCell ref="D29:F30"/>
    <mergeCell ref="G29:G30"/>
    <mergeCell ref="B41:B42"/>
    <mergeCell ref="D41:F42"/>
    <mergeCell ref="G41:G42"/>
    <mergeCell ref="B4:B5"/>
    <mergeCell ref="D4:F5"/>
    <mergeCell ref="G4:G5"/>
    <mergeCell ref="B17:B18"/>
    <mergeCell ref="D17:F18"/>
    <mergeCell ref="G17:G18"/>
  </mergeCells>
  <pageMargins left="0.7" right="0.7" top="0.75" bottom="0.75" header="0.3" footer="0.3"/>
  <pageSetup paperSize="9" scale="85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RUSSIA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User Windows</cp:lastModifiedBy>
  <cp:lastPrinted>2025-01-27T11:20:21Z</cp:lastPrinted>
  <dcterms:created xsi:type="dcterms:W3CDTF">2021-01-27T17:48:01Z</dcterms:created>
  <dcterms:modified xsi:type="dcterms:W3CDTF">2025-03-31T14:17:06Z</dcterms:modified>
</cp:coreProperties>
</file>